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5600" windowHeight="11660" tabRatio="500" activeTab="6"/>
  </bookViews>
  <sheets>
    <sheet name="Annexe 1" sheetId="1" r:id="rId1"/>
    <sheet name="Annexe 2" sheetId="2" r:id="rId2"/>
    <sheet name="Annexe 3" sheetId="3" r:id="rId3"/>
    <sheet name="Annexe 4" sheetId="4" r:id="rId4"/>
    <sheet name="Annexe 5" sheetId="5" r:id="rId5"/>
    <sheet name="Annexe 6" sheetId="6" r:id="rId6"/>
    <sheet name="Annexe 7" sheetId="7" r:id="rId7"/>
    <sheet name="Annexe 8" sheetId="8" r:id="rId8"/>
  </sheets>
  <definedNames/>
  <calcPr fullCalcOnLoad="1"/>
</workbook>
</file>

<file path=xl/sharedStrings.xml><?xml version="1.0" encoding="utf-8"?>
<sst xmlns="http://schemas.openxmlformats.org/spreadsheetml/2006/main" count="175" uniqueCount="69">
  <si>
    <r>
      <t>Lecture</t>
    </r>
    <r>
      <rPr>
        <sz val="8"/>
        <color indexed="8"/>
        <rFont val="Times New Roman"/>
        <family val="1"/>
      </rPr>
      <t> : parmi les immigrés en couple avec une personnes de même origine, 84% se sont marié sans vivre en concubinage avec leur conjoint au préalable, 10% ont d'abord vécu en concubinage et 6% vivent en couple cohabibant non marié.</t>
    </r>
  </si>
  <si>
    <t>Concubinage</t>
  </si>
  <si>
    <t>Concubinage puis mariage</t>
  </si>
  <si>
    <t>Mariage direct</t>
  </si>
  <si>
    <r>
      <t>Lecture</t>
    </r>
    <r>
      <rPr>
        <sz val="8"/>
        <rFont val="Times New Roman"/>
        <family val="1"/>
      </rPr>
      <t> : 5 % des immigrés arrivés adultes en couple, ayant un conjoint de même origine, ont eu au moins une autre union avant celle qu'ils forment actuellement. 37% des personnes en couple actuellement avec un conjoint de même origine, et arrivés adultes en couple, sont dans une première union et se situent dans le quartile le plus précoce d'âge de mise en couple (c'est-à-dire le premier quartile) quelle que soit leur cohorte de naissance.</t>
    </r>
  </si>
  <si>
    <r>
      <t>Champ</t>
    </r>
    <r>
      <rPr>
        <sz val="8"/>
        <rFont val="Times New Roman"/>
        <family val="1"/>
      </rPr>
      <t> : personnes immigrées âgées de 18 à 60 ans, vivant en couple.</t>
    </r>
  </si>
  <si>
    <t xml:space="preserve">** les premières unions ont été réparties selon le quartile de l'âge à la mise en couple pour trois générations (ceux nés en entre 1973 et 1990  ans, ceux nés entre 1963 et 1972 à 45 ans, ceux nés avant 1963) </t>
  </si>
  <si>
    <t>2ème union</t>
  </si>
  <si>
    <t>1ère union-4ème quartile</t>
  </si>
  <si>
    <t>1ère union-3ème quartile</t>
  </si>
  <si>
    <t>1ère union-2ème quartile</t>
  </si>
  <si>
    <t>1ère union-1er quartile*</t>
  </si>
  <si>
    <r>
      <t>Lecture</t>
    </r>
    <r>
      <rPr>
        <sz val="8"/>
        <color indexed="8"/>
        <rFont val="Times New Roman"/>
        <family val="1"/>
      </rPr>
      <t> : les titres de classe ne crrespondent pas à des catégories "pures" mais aux tendences dominantes dans chaque classe. Ainsi parmi les individus de la classe que nous avons intitulée "immigrés en couple mixte, ayant rencontré son conjoint après la migration", 94% sont en couple mixte, mais 6% ont un conjoint de même origine. Ils apparaissent dans cette classe car les autres caractétiques de leur couple les font ressembler fortement à ce groupe.</t>
    </r>
  </si>
  <si>
    <t>Couple mixte</t>
  </si>
  <si>
    <t>Couple de même origine : conjoint immigré ou descendant de la même grande zone géographique</t>
  </si>
  <si>
    <r>
      <t>Lecture</t>
    </r>
    <r>
      <rPr>
        <sz val="8"/>
        <color indexed="8"/>
        <rFont val="Times New Roman"/>
        <family val="1"/>
      </rPr>
      <t> : les titres de classe ne crrespondent pas à des catégories "pures" mais aux tendences dominantes dans chaque classe. Ainsi parmi les individus de la classe que nous avons intitulée "immigrés arrivés adultes en couple, ayant un conjoint de même origine", 96% sont arrivés adulte en couple, mais 2% sont arrivés adultes célibataires et 2% sont arrivés enfants ou adolescent. Ils apparaissent dans cette classe car les autres caractétiques de leur couple les font ressembler fortement à ce groupe.</t>
    </r>
  </si>
  <si>
    <t>Immigration adulte et rencontre après migration</t>
  </si>
  <si>
    <t>Immigration adulte et rencontre avant migration</t>
  </si>
  <si>
    <t>Immigration enfant</t>
  </si>
  <si>
    <r>
      <t>Lecture</t>
    </r>
    <r>
      <rPr>
        <sz val="8"/>
        <color indexed="8"/>
        <rFont val="Times New Roman"/>
        <family val="1"/>
      </rPr>
      <t> : parmi les immigrés en couple avec une personnes de même origine, arrivés adultes, 47% ont rencontré leur conjoint dans le réseau relationnel de leur famille, 14% par le travail ou les études, 15% par le biais d'amis et 24% dans l'espace public.</t>
    </r>
  </si>
  <si>
    <t>Espaces publics</t>
  </si>
  <si>
    <t>Par les amis</t>
  </si>
  <si>
    <t>Par espaces sélectifs</t>
  </si>
  <si>
    <t>Par la famille</t>
  </si>
  <si>
    <r>
      <t>Lecture</t>
    </r>
    <r>
      <rPr>
        <sz val="8"/>
        <color indexed="8"/>
        <rFont val="Times New Roman"/>
        <family val="1"/>
      </rPr>
      <t> : parmi les immigrés en couple avec une personnes de même origine, arrivés enfants, 58% ont rencontré leur conjoint en France et 42% à l'étranger.</t>
    </r>
  </si>
  <si>
    <t>Rencontre à l’étranger</t>
  </si>
  <si>
    <t>Rencontre en France</t>
  </si>
  <si>
    <r>
      <t>Source </t>
    </r>
    <r>
      <rPr>
        <sz val="8"/>
        <color indexed="8"/>
        <rFont val="Times New Roman"/>
        <family val="1"/>
      </rPr>
      <t>: enquête Trajectoires et Origines, Ined-Insee, 2008.</t>
    </r>
  </si>
  <si>
    <r>
      <t>Lecture</t>
    </r>
    <r>
      <rPr>
        <sz val="8"/>
        <color indexed="8"/>
        <rFont val="Times New Roman"/>
        <family val="1"/>
      </rPr>
      <t> : parmi les immigrés arrivés adultes en couple, ayat un conjjoint de même origine, 39% sont sans diplôme mais 20% ont un diplôme de l'enseignement supérieur.</t>
    </r>
  </si>
  <si>
    <r>
      <t>Champ</t>
    </r>
    <r>
      <rPr>
        <sz val="8"/>
        <color indexed="8"/>
        <rFont val="Times New Roman"/>
        <family val="1"/>
      </rPr>
      <t> : personnes immigrées âgées de 18 à 60 ans, vivant en couple.</t>
    </r>
  </si>
  <si>
    <t>*ou immigré-s ou descendant-e d'immigrés d'une autre grande zone géographique</t>
  </si>
  <si>
    <t>Total</t>
  </si>
  <si>
    <t xml:space="preserve">Rencontre à l’étranger avant la migration </t>
  </si>
  <si>
    <t>Rencontre en France après la migration</t>
  </si>
  <si>
    <t xml:space="preserve">Couples mixtes 
(enquêté-e immigré-e, conjoint-e de la population majoritaire*) </t>
  </si>
  <si>
    <t xml:space="preserve">Arrivés adultes célibataires </t>
  </si>
  <si>
    <t>Arrivés adultes célibataires, 
rencontre à l’étranger après la migration</t>
  </si>
  <si>
    <t>Arrivés enfants, 
rencontre en France ou a l'étranger</t>
  </si>
  <si>
    <t>Arrivés adultes en couple</t>
  </si>
  <si>
    <t>Conjoints de même origine
 (enquêté-e immigré-e, conjoint-e immigré-e ou descendendt-e d'immigré de la même grande zone géographique)</t>
  </si>
  <si>
    <t>Supérieur à bac.+2</t>
  </si>
  <si>
    <t>Bac.+2</t>
  </si>
  <si>
    <t>Bac.</t>
  </si>
  <si>
    <t>CAP-BEP</t>
  </si>
  <si>
    <t>Brevet élémentaire</t>
  </si>
  <si>
    <t>Sans diplôme</t>
  </si>
  <si>
    <t>Classes</t>
  </si>
  <si>
    <r>
      <t>Lecture</t>
    </r>
    <r>
      <rPr>
        <sz val="8"/>
        <color indexed="8"/>
        <rFont val="Times New Roman"/>
        <family val="1"/>
      </rPr>
      <t> : 13% des hommes immigrés arrivés adultes célibataires, ayant ue conjointe de même origine sont originaires d'Algérie, et seulement 2% sont originaire d'un pays du Sahel ou d' d'Asie du Sud-Est.</t>
    </r>
  </si>
  <si>
    <t>Ensemble</t>
  </si>
  <si>
    <t>Femmes</t>
  </si>
  <si>
    <t>Hommes</t>
  </si>
  <si>
    <t>Autre</t>
  </si>
  <si>
    <t>UE27</t>
  </si>
  <si>
    <t>Espagne - Italie</t>
  </si>
  <si>
    <t>Turquie</t>
  </si>
  <si>
    <t>Asie du Sud-Est</t>
  </si>
  <si>
    <t>Afrique guinéenne et centrale</t>
  </si>
  <si>
    <t>Afrique sahélienne</t>
  </si>
  <si>
    <t>Maroc-Tunisie</t>
  </si>
  <si>
    <t>Algérie</t>
  </si>
  <si>
    <t>Répartion selon le type d’entrée en union</t>
  </si>
  <si>
    <t>Répartition selon le pays de rencontre</t>
  </si>
  <si>
    <t>Répartition selon le lieu de rencontre</t>
  </si>
  <si>
    <t>Répartion selon les conditions de la migration</t>
  </si>
  <si>
    <t>Répartition selon l'origine du conjoint</t>
  </si>
  <si>
    <t xml:space="preserve"> Répartition selon le pays de naissance</t>
  </si>
  <si>
    <t>Répartition selon le diplôme</t>
  </si>
  <si>
    <t>Répartion par quartile selon l'âge à la mise en couple ou le rang de l'union (%)</t>
  </si>
  <si>
    <t xml:space="preserve">Italie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</si>
</sst>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0"/>
      <name val="Verdana"/>
      <family val="0"/>
    </font>
    <font>
      <sz val="12"/>
      <color indexed="8"/>
      <name val="Calibri"/>
      <family val="2"/>
    </font>
    <font>
      <sz val="8"/>
      <name val="Verdana"/>
      <family val="0"/>
    </font>
    <font>
      <sz val="10"/>
      <color indexed="8"/>
      <name val="Arial"/>
      <family val="2"/>
    </font>
    <font>
      <b/>
      <sz val="10"/>
      <color indexed="8"/>
      <name val="Arial"/>
      <family val="2"/>
    </font>
    <font>
      <i/>
      <sz val="8"/>
      <color indexed="8"/>
      <name val="Times New Roman"/>
      <family val="1"/>
    </font>
    <font>
      <sz val="8"/>
      <color indexed="8"/>
      <name val="Times New Roman"/>
      <family val="1"/>
    </font>
    <font>
      <sz val="8"/>
      <color indexed="8"/>
      <name val="Arial Narrow"/>
      <family val="2"/>
    </font>
    <font>
      <b/>
      <sz val="8"/>
      <color indexed="8"/>
      <name val="Arial"/>
      <family val="2"/>
    </font>
    <font>
      <sz val="8"/>
      <color indexed="8"/>
      <name val="Arial"/>
      <family val="2"/>
    </font>
    <font>
      <i/>
      <sz val="8"/>
      <name val="Times New Roman"/>
      <family val="1"/>
    </font>
    <font>
      <sz val="8"/>
      <name val="Times New Roman"/>
      <family val="1"/>
    </font>
    <font>
      <sz val="11"/>
      <name val="Calibri"/>
      <family val="2"/>
    </font>
    <font>
      <sz val="8"/>
      <name val="Arial Narrow"/>
      <family val="2"/>
    </font>
    <font>
      <u val="single"/>
      <sz val="10"/>
      <color indexed="12"/>
      <name val="Verdana"/>
      <family val="0"/>
    </font>
    <font>
      <u val="single"/>
      <sz val="10"/>
      <color indexed="2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medium"/>
      <right style="medium"/>
      <top style="medium"/>
      <bottom style="medium"/>
    </border>
    <border>
      <left>
        <color indexed="63"/>
      </left>
      <right style="medium">
        <color indexed="8"/>
      </right>
      <top>
        <color indexed="63"/>
      </top>
      <bottom style="medium">
        <color indexed="8"/>
      </bottom>
    </border>
    <border>
      <left style="medium"/>
      <right style="medium"/>
      <top>
        <color indexed="63"/>
      </top>
      <bottom style="medium"/>
    </border>
    <border>
      <left>
        <color indexed="63"/>
      </left>
      <right style="medium"/>
      <top>
        <color indexed="63"/>
      </top>
      <bottom style="medium"/>
    </border>
    <border>
      <left>
        <color indexed="63"/>
      </left>
      <right style="medium">
        <color indexed="8"/>
      </right>
      <top>
        <color indexed="63"/>
      </top>
      <bottom style="medium"/>
    </border>
    <border>
      <left style="medium"/>
      <right style="medium">
        <color indexed="8"/>
      </right>
      <top>
        <color indexed="63"/>
      </top>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style="medium"/>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style="medium"/>
      <bottom style="medium">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medium"/>
      <bottom style="medium"/>
    </border>
    <border>
      <left>
        <color indexed="63"/>
      </left>
      <right>
        <color indexed="63"/>
      </right>
      <top>
        <color indexed="63"/>
      </top>
      <bottom style="medium">
        <color indexed="8"/>
      </botto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1" fillId="27"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5">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xf>
    <xf numFmtId="0" fontId="5" fillId="0" borderId="0" xfId="0" applyFont="1" applyAlignment="1">
      <alignment horizontal="left" vertical="center"/>
    </xf>
    <xf numFmtId="0" fontId="7" fillId="33" borderId="10" xfId="0" applyFont="1" applyFill="1" applyBorder="1" applyAlignment="1">
      <alignment vertical="center"/>
    </xf>
    <xf numFmtId="0" fontId="8"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3" fillId="0" borderId="0" xfId="0" applyFont="1" applyAlignment="1">
      <alignment horizontal="justify" vertical="center"/>
    </xf>
    <xf numFmtId="0" fontId="7" fillId="33" borderId="18" xfId="0" applyFont="1" applyFill="1" applyBorder="1" applyAlignment="1">
      <alignment vertical="center"/>
    </xf>
    <xf numFmtId="0" fontId="9" fillId="33" borderId="1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0" borderId="26" xfId="0" applyFont="1" applyBorder="1" applyAlignment="1">
      <alignment horizontal="center" vertical="center" wrapText="1"/>
    </xf>
    <xf numFmtId="0" fontId="4" fillId="0" borderId="24" xfId="0" applyFont="1" applyBorder="1" applyAlignment="1">
      <alignment vertical="center"/>
    </xf>
    <xf numFmtId="0" fontId="8" fillId="33" borderId="12"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33" borderId="29" xfId="0" applyFont="1" applyFill="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xf>
    <xf numFmtId="0" fontId="6" fillId="0" borderId="0" xfId="0" applyFont="1" applyAlignment="1">
      <alignment/>
    </xf>
    <xf numFmtId="1" fontId="8" fillId="33" borderId="11" xfId="0" applyNumberFormat="1" applyFont="1" applyFill="1" applyBorder="1" applyAlignment="1">
      <alignment horizontal="center" vertical="center" wrapText="1"/>
    </xf>
    <xf numFmtId="1" fontId="8" fillId="33" borderId="29"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9" fillId="33" borderId="13" xfId="0" applyNumberFormat="1" applyFont="1" applyFill="1" applyBorder="1" applyAlignment="1">
      <alignment horizontal="center" vertical="center" wrapText="1"/>
    </xf>
    <xf numFmtId="1" fontId="9" fillId="33" borderId="24" xfId="0" applyNumberFormat="1" applyFont="1" applyFill="1" applyBorder="1" applyAlignment="1">
      <alignment horizontal="center" vertical="center" wrapText="1"/>
    </xf>
    <xf numFmtId="1" fontId="9" fillId="33" borderId="16" xfId="0" applyNumberFormat="1" applyFont="1" applyFill="1" applyBorder="1" applyAlignment="1">
      <alignment horizontal="center" vertical="center" wrapText="1"/>
    </xf>
    <xf numFmtId="1" fontId="9" fillId="33" borderId="18" xfId="0" applyNumberFormat="1" applyFont="1" applyFill="1" applyBorder="1" applyAlignment="1">
      <alignment horizontal="center" vertical="center" wrapText="1"/>
    </xf>
    <xf numFmtId="1" fontId="9" fillId="33" borderId="25" xfId="0" applyNumberFormat="1" applyFont="1" applyFill="1" applyBorder="1" applyAlignment="1">
      <alignment horizontal="center" vertical="center" wrapText="1"/>
    </xf>
    <xf numFmtId="1" fontId="9" fillId="33" borderId="21"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1" fontId="9" fillId="33" borderId="0" xfId="0" applyNumberFormat="1" applyFont="1" applyFill="1" applyBorder="1" applyAlignment="1">
      <alignment horizontal="center" vertical="center" wrapText="1"/>
    </xf>
    <xf numFmtId="1" fontId="9" fillId="33" borderId="22"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2" fillId="0" borderId="0" xfId="0" applyFont="1" applyAlignment="1">
      <alignment/>
    </xf>
    <xf numFmtId="0" fontId="10" fillId="0" borderId="0" xfId="0" applyFont="1" applyAlignment="1">
      <alignment horizontal="left" vertical="center"/>
    </xf>
    <xf numFmtId="0" fontId="13" fillId="33" borderId="0" xfId="0" applyFont="1" applyFill="1" applyBorder="1" applyAlignment="1" quotePrefix="1">
      <alignment vertical="center"/>
    </xf>
    <xf numFmtId="0" fontId="13" fillId="33" borderId="18" xfId="0" applyFont="1" applyFill="1" applyBorder="1" applyAlignment="1">
      <alignment vertical="center"/>
    </xf>
    <xf numFmtId="0" fontId="0" fillId="0" borderId="0" xfId="0" applyAlignment="1">
      <alignment vertical="center"/>
    </xf>
    <xf numFmtId="0" fontId="4" fillId="0" borderId="0" xfId="0" applyFont="1" applyBorder="1" applyAlignment="1">
      <alignment vertical="center"/>
    </xf>
    <xf numFmtId="0" fontId="8" fillId="0" borderId="30" xfId="0" applyFont="1" applyBorder="1" applyAlignment="1">
      <alignment horizontal="center" vertical="center" wrapText="1"/>
    </xf>
    <xf numFmtId="0" fontId="8" fillId="34" borderId="26"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10" fillId="0" borderId="0" xfId="0" applyFont="1" applyAlignment="1">
      <alignment horizontal="left" wrapText="1"/>
    </xf>
    <xf numFmtId="0" fontId="4" fillId="0" borderId="24" xfId="0" applyFont="1" applyBorder="1" applyAlignment="1">
      <alignment horizontal="left" vertical="center"/>
    </xf>
    <xf numFmtId="0" fontId="5" fillId="0" borderId="0" xfId="0" applyFont="1" applyAlignment="1">
      <alignment horizontal="left"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19" xfId="0" applyFont="1" applyBorder="1" applyAlignment="1">
      <alignment horizontal="center" vertical="center"/>
    </xf>
    <xf numFmtId="0" fontId="8" fillId="33" borderId="31"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0" borderId="31" xfId="0" applyFont="1" applyBorder="1" applyAlignment="1">
      <alignment horizontal="left" vertical="center"/>
    </xf>
    <xf numFmtId="0" fontId="8" fillId="0" borderId="33" xfId="0" applyFont="1" applyBorder="1" applyAlignment="1">
      <alignment horizontal="left" vertical="center"/>
    </xf>
    <xf numFmtId="0" fontId="8" fillId="0" borderId="30" xfId="0" applyFont="1" applyBorder="1" applyAlignment="1">
      <alignment horizontal="lef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zoomScale="150" zoomScaleNormal="150" workbookViewId="0" topLeftCell="A1">
      <selection activeCell="A1" sqref="A1"/>
    </sheetView>
  </sheetViews>
  <sheetFormatPr defaultColWidth="11.00390625" defaultRowHeight="12.75"/>
  <cols>
    <col min="1" max="1" width="23.625" style="0" customWidth="1"/>
    <col min="2" max="2" width="23.25390625" style="0" customWidth="1"/>
    <col min="4" max="4" width="16.875" style="0" customWidth="1"/>
    <col min="5" max="5" width="11.625" style="0" customWidth="1"/>
    <col min="10" max="10" width="17.875" style="0" customWidth="1"/>
    <col min="11" max="11" width="27.125" style="0" customWidth="1"/>
  </cols>
  <sheetData>
    <row r="1" spans="1:8" ht="21.75" customHeight="1" thickBot="1">
      <c r="A1" s="62" t="s">
        <v>67</v>
      </c>
      <c r="B1" s="62"/>
      <c r="C1" s="62"/>
      <c r="D1" s="62"/>
      <c r="E1" s="62"/>
      <c r="F1" s="62"/>
      <c r="G1" s="62"/>
      <c r="H1" s="61"/>
    </row>
    <row r="2" spans="1:8" ht="21" thickBot="1">
      <c r="A2" s="65" t="s">
        <v>46</v>
      </c>
      <c r="B2" s="66"/>
      <c r="C2" s="55" t="s">
        <v>11</v>
      </c>
      <c r="D2" s="55" t="s">
        <v>10</v>
      </c>
      <c r="E2" s="55" t="s">
        <v>9</v>
      </c>
      <c r="F2" s="55" t="s">
        <v>8</v>
      </c>
      <c r="G2" s="55" t="s">
        <v>7</v>
      </c>
      <c r="H2" s="54" t="s">
        <v>31</v>
      </c>
    </row>
    <row r="3" spans="1:8" ht="12.75">
      <c r="A3" s="67" t="s">
        <v>39</v>
      </c>
      <c r="B3" s="12" t="s">
        <v>38</v>
      </c>
      <c r="C3" s="17">
        <v>37</v>
      </c>
      <c r="D3" s="17">
        <v>25</v>
      </c>
      <c r="E3" s="17">
        <v>18</v>
      </c>
      <c r="F3" s="17">
        <v>15</v>
      </c>
      <c r="G3" s="29">
        <v>5</v>
      </c>
      <c r="H3" s="13">
        <f aca="true" t="shared" si="0" ref="H3:H9">SUM(C3:G3)</f>
        <v>100</v>
      </c>
    </row>
    <row r="4" spans="1:8" ht="19.5">
      <c r="A4" s="67"/>
      <c r="B4" s="12" t="s">
        <v>37</v>
      </c>
      <c r="C4" s="17">
        <v>34</v>
      </c>
      <c r="D4" s="17">
        <v>25</v>
      </c>
      <c r="E4" s="17">
        <v>22</v>
      </c>
      <c r="F4" s="17">
        <v>13</v>
      </c>
      <c r="G4" s="29">
        <v>6</v>
      </c>
      <c r="H4" s="19">
        <f t="shared" si="0"/>
        <v>100</v>
      </c>
    </row>
    <row r="5" spans="1:8" ht="19.5">
      <c r="A5" s="67"/>
      <c r="B5" s="12" t="s">
        <v>36</v>
      </c>
      <c r="C5" s="17">
        <v>17</v>
      </c>
      <c r="D5" s="17">
        <v>18</v>
      </c>
      <c r="E5" s="17">
        <v>16</v>
      </c>
      <c r="F5" s="17">
        <v>22</v>
      </c>
      <c r="G5" s="29">
        <v>27</v>
      </c>
      <c r="H5" s="19">
        <f t="shared" si="0"/>
        <v>100</v>
      </c>
    </row>
    <row r="6" spans="1:8" ht="13.5" thickBot="1">
      <c r="A6" s="68"/>
      <c r="B6" s="18" t="s">
        <v>35</v>
      </c>
      <c r="C6" s="17">
        <v>16</v>
      </c>
      <c r="D6" s="17">
        <v>22</v>
      </c>
      <c r="E6" s="17">
        <v>14</v>
      </c>
      <c r="F6" s="17">
        <v>24</v>
      </c>
      <c r="G6" s="29">
        <v>24</v>
      </c>
      <c r="H6" s="19">
        <f t="shared" si="0"/>
        <v>100</v>
      </c>
    </row>
    <row r="7" spans="1:8" ht="24" customHeight="1">
      <c r="A7" s="69" t="s">
        <v>34</v>
      </c>
      <c r="B7" s="12" t="s">
        <v>33</v>
      </c>
      <c r="C7" s="16">
        <v>16</v>
      </c>
      <c r="D7" s="15">
        <v>17</v>
      </c>
      <c r="E7" s="15">
        <v>16</v>
      </c>
      <c r="F7" s="15">
        <v>22</v>
      </c>
      <c r="G7" s="28">
        <v>29</v>
      </c>
      <c r="H7" s="13">
        <f t="shared" si="0"/>
        <v>100</v>
      </c>
    </row>
    <row r="8" spans="1:8" ht="30" customHeight="1" thickBot="1">
      <c r="A8" s="67"/>
      <c r="B8" s="12" t="s">
        <v>32</v>
      </c>
      <c r="C8" s="11">
        <v>14</v>
      </c>
      <c r="D8" s="10">
        <v>24</v>
      </c>
      <c r="E8" s="10">
        <v>24</v>
      </c>
      <c r="F8" s="10">
        <v>23</v>
      </c>
      <c r="G8" s="27">
        <v>15</v>
      </c>
      <c r="H8" s="8">
        <f t="shared" si="0"/>
        <v>100</v>
      </c>
    </row>
    <row r="9" spans="1:8" ht="13.5" thickBot="1">
      <c r="A9" s="65" t="s">
        <v>48</v>
      </c>
      <c r="B9" s="66"/>
      <c r="C9" s="34">
        <v>24</v>
      </c>
      <c r="D9" s="34">
        <v>22</v>
      </c>
      <c r="E9" s="34">
        <v>18</v>
      </c>
      <c r="F9" s="34">
        <v>19</v>
      </c>
      <c r="G9" s="37">
        <v>17</v>
      </c>
      <c r="H9" s="56">
        <f t="shared" si="0"/>
        <v>100</v>
      </c>
    </row>
    <row r="10" spans="1:8" ht="13.5">
      <c r="A10" s="60" t="s">
        <v>30</v>
      </c>
      <c r="B10" s="57"/>
      <c r="C10" s="57"/>
      <c r="D10" s="57"/>
      <c r="E10" s="57"/>
      <c r="F10" s="57"/>
      <c r="G10" s="57"/>
      <c r="H10" s="57"/>
    </row>
    <row r="11" spans="1:8" ht="13.5">
      <c r="A11" s="59" t="s">
        <v>6</v>
      </c>
      <c r="B11" s="57"/>
      <c r="C11" s="57"/>
      <c r="D11" s="57"/>
      <c r="E11" s="57"/>
      <c r="F11" s="57"/>
      <c r="G11" s="57"/>
      <c r="H11" s="57"/>
    </row>
    <row r="12" spans="1:8" ht="13.5">
      <c r="A12" s="58" t="s">
        <v>5</v>
      </c>
      <c r="B12" s="57"/>
      <c r="C12" s="57"/>
      <c r="D12" s="57"/>
      <c r="E12" s="57"/>
      <c r="F12" s="57"/>
      <c r="G12" s="57"/>
      <c r="H12" s="57"/>
    </row>
    <row r="13" spans="1:8" ht="34.5" customHeight="1">
      <c r="A13" s="70" t="s">
        <v>4</v>
      </c>
      <c r="B13" s="70"/>
      <c r="C13" s="70"/>
      <c r="D13" s="70"/>
      <c r="E13" s="70"/>
      <c r="F13" s="70"/>
      <c r="G13" s="70"/>
      <c r="H13" s="70"/>
    </row>
    <row r="14" spans="1:5" ht="12.75">
      <c r="A14" s="3" t="s">
        <v>27</v>
      </c>
      <c r="B14" s="2"/>
      <c r="C14" s="2"/>
      <c r="D14" s="2"/>
      <c r="E14" s="2"/>
    </row>
    <row r="23" ht="28.5" customHeight="1"/>
    <row r="24" ht="34.5" customHeight="1"/>
    <row r="37" ht="27.75" customHeight="1"/>
    <row r="38" ht="36" customHeight="1"/>
    <row r="51" ht="29.25" customHeight="1"/>
    <row r="52" ht="33" customHeight="1"/>
    <row r="60" ht="63" customHeight="1"/>
    <row r="65" ht="29.25" customHeight="1"/>
    <row r="66" ht="36" customHeight="1"/>
    <row r="70" ht="35.25" customHeight="1"/>
    <row r="74" ht="101.25" customHeight="1"/>
    <row r="79" ht="27" customHeight="1"/>
    <row r="80" ht="35.25" customHeight="1"/>
    <row r="84" ht="45" customHeight="1"/>
    <row r="95" ht="24" customHeight="1"/>
    <row r="96" ht="28.5" customHeight="1"/>
    <row r="103" ht="25.5" customHeight="1"/>
    <row r="104" ht="40.5" customHeight="1"/>
    <row r="117" ht="25.5" customHeight="1"/>
    <row r="118" ht="41.25" customHeight="1"/>
  </sheetData>
  <sheetProtection/>
  <mergeCells count="5">
    <mergeCell ref="A2:B2"/>
    <mergeCell ref="A9:B9"/>
    <mergeCell ref="A3:A6"/>
    <mergeCell ref="A7:A8"/>
    <mergeCell ref="A13:H13"/>
  </mergeCells>
  <printOptions/>
  <pageMargins left="0.7" right="0.7" top="0.75" bottom="0.75" header="0.3" footer="0.3"/>
  <pageSetup orientation="portrait" paperSize="9"/>
  <rowBreaks count="3" manualBreakCount="3">
    <brk id="29" max="255" man="1"/>
    <brk id="58" max="255" man="1"/>
    <brk id="86" max="255" man="1"/>
  </rowBreaks>
</worksheet>
</file>

<file path=xl/worksheets/sheet2.xml><?xml version="1.0" encoding="utf-8"?>
<worksheet xmlns="http://schemas.openxmlformats.org/spreadsheetml/2006/main" xmlns:r="http://schemas.openxmlformats.org/officeDocument/2006/relationships">
  <dimension ref="A1:F13"/>
  <sheetViews>
    <sheetView zoomScale="150" zoomScaleNormal="150" workbookViewId="0" topLeftCell="A1">
      <selection activeCell="C28" sqref="C28"/>
    </sheetView>
  </sheetViews>
  <sheetFormatPr defaultColWidth="11.00390625" defaultRowHeight="12.75"/>
  <sheetData>
    <row r="1" spans="1:5" ht="13.5" thickBot="1">
      <c r="A1" s="2" t="s">
        <v>60</v>
      </c>
      <c r="B1" s="2"/>
      <c r="C1" s="2"/>
      <c r="D1" s="2"/>
      <c r="E1" s="2"/>
    </row>
    <row r="2" spans="1:6" ht="21" thickBot="1">
      <c r="A2" s="65" t="s">
        <v>46</v>
      </c>
      <c r="B2" s="66"/>
      <c r="C2" s="55" t="s">
        <v>3</v>
      </c>
      <c r="D2" s="55" t="s">
        <v>2</v>
      </c>
      <c r="E2" s="55" t="s">
        <v>1</v>
      </c>
      <c r="F2" s="54" t="s">
        <v>31</v>
      </c>
    </row>
    <row r="3" spans="1:6" ht="19.5">
      <c r="A3" s="67" t="s">
        <v>39</v>
      </c>
      <c r="B3" s="12" t="s">
        <v>38</v>
      </c>
      <c r="C3" s="17">
        <v>84</v>
      </c>
      <c r="D3" s="17">
        <v>10</v>
      </c>
      <c r="E3" s="17">
        <v>6</v>
      </c>
      <c r="F3" s="13">
        <f aca="true" t="shared" si="0" ref="F3:F9">SUM(A3:E3)</f>
        <v>100</v>
      </c>
    </row>
    <row r="4" spans="1:6" ht="30">
      <c r="A4" s="67"/>
      <c r="B4" s="12" t="s">
        <v>37</v>
      </c>
      <c r="C4" s="17">
        <v>96</v>
      </c>
      <c r="D4" s="17">
        <v>2</v>
      </c>
      <c r="E4" s="17">
        <v>2</v>
      </c>
      <c r="F4" s="19">
        <f t="shared" si="0"/>
        <v>100</v>
      </c>
    </row>
    <row r="5" spans="1:6" ht="39.75">
      <c r="A5" s="67"/>
      <c r="B5" s="12" t="s">
        <v>36</v>
      </c>
      <c r="C5" s="17">
        <v>85</v>
      </c>
      <c r="D5" s="17">
        <v>7</v>
      </c>
      <c r="E5" s="17">
        <v>8</v>
      </c>
      <c r="F5" s="19">
        <f t="shared" si="0"/>
        <v>100</v>
      </c>
    </row>
    <row r="6" spans="1:6" ht="21" thickBot="1">
      <c r="A6" s="68"/>
      <c r="B6" s="18" t="s">
        <v>35</v>
      </c>
      <c r="C6" s="17">
        <v>53</v>
      </c>
      <c r="D6" s="17">
        <v>20</v>
      </c>
      <c r="E6" s="17">
        <v>27</v>
      </c>
      <c r="F6" s="19">
        <f t="shared" si="0"/>
        <v>100</v>
      </c>
    </row>
    <row r="7" spans="1:6" ht="19.5">
      <c r="A7" s="69" t="s">
        <v>34</v>
      </c>
      <c r="B7" s="12" t="s">
        <v>33</v>
      </c>
      <c r="C7" s="16">
        <v>39</v>
      </c>
      <c r="D7" s="15">
        <v>28</v>
      </c>
      <c r="E7" s="14">
        <v>33</v>
      </c>
      <c r="F7" s="13">
        <f t="shared" si="0"/>
        <v>100</v>
      </c>
    </row>
    <row r="8" spans="1:6" ht="21" thickBot="1">
      <c r="A8" s="67"/>
      <c r="B8" s="12" t="s">
        <v>32</v>
      </c>
      <c r="C8" s="11">
        <v>64</v>
      </c>
      <c r="D8" s="10">
        <v>24</v>
      </c>
      <c r="E8" s="9">
        <v>12</v>
      </c>
      <c r="F8" s="8">
        <f t="shared" si="0"/>
        <v>100</v>
      </c>
    </row>
    <row r="9" spans="1:6" ht="13.5" thickBot="1">
      <c r="A9" s="65" t="s">
        <v>48</v>
      </c>
      <c r="B9" s="66"/>
      <c r="C9" s="34">
        <v>66</v>
      </c>
      <c r="D9" s="34">
        <v>17</v>
      </c>
      <c r="E9" s="34">
        <v>17</v>
      </c>
      <c r="F9" s="56">
        <f t="shared" si="0"/>
        <v>100</v>
      </c>
    </row>
    <row r="10" spans="1:5" ht="12.75">
      <c r="A10" s="5" t="s">
        <v>30</v>
      </c>
      <c r="B10" s="30"/>
      <c r="C10" s="30"/>
      <c r="D10" s="30"/>
      <c r="E10" s="30"/>
    </row>
    <row r="11" ht="12.75">
      <c r="A11" s="4" t="s">
        <v>29</v>
      </c>
    </row>
    <row r="12" ht="12.75">
      <c r="A12" s="3" t="s">
        <v>0</v>
      </c>
    </row>
    <row r="13" spans="1:5" ht="12.75">
      <c r="A13" s="3" t="s">
        <v>27</v>
      </c>
      <c r="B13" s="2"/>
      <c r="C13" s="2"/>
      <c r="D13" s="2"/>
      <c r="E13" s="2"/>
    </row>
  </sheetData>
  <sheetProtection/>
  <mergeCells count="4">
    <mergeCell ref="A2:B2"/>
    <mergeCell ref="A3:A6"/>
    <mergeCell ref="A7:A8"/>
    <mergeCell ref="A9:B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E13"/>
  <sheetViews>
    <sheetView zoomScale="150" zoomScaleNormal="150" workbookViewId="0" topLeftCell="A1">
      <selection activeCell="A1" sqref="A1"/>
    </sheetView>
  </sheetViews>
  <sheetFormatPr defaultColWidth="11.00390625" defaultRowHeight="12.75"/>
  <sheetData>
    <row r="1" spans="1:4" ht="13.5" thickBot="1">
      <c r="A1" s="2" t="s">
        <v>61</v>
      </c>
      <c r="B1" s="2"/>
      <c r="C1" s="2"/>
      <c r="D1" s="2"/>
    </row>
    <row r="2" spans="1:5" ht="21" thickBot="1">
      <c r="A2" s="65" t="s">
        <v>46</v>
      </c>
      <c r="B2" s="66"/>
      <c r="C2" s="55" t="s">
        <v>26</v>
      </c>
      <c r="D2" s="55" t="s">
        <v>25</v>
      </c>
      <c r="E2" s="54" t="s">
        <v>31</v>
      </c>
    </row>
    <row r="3" spans="1:5" ht="19.5">
      <c r="A3" s="67" t="s">
        <v>39</v>
      </c>
      <c r="B3" s="12" t="s">
        <v>38</v>
      </c>
      <c r="C3" s="53">
        <v>0</v>
      </c>
      <c r="D3" s="52">
        <v>100</v>
      </c>
      <c r="E3" s="48">
        <f aca="true" t="shared" si="0" ref="E3:E9">SUM(C3:D3)</f>
        <v>100</v>
      </c>
    </row>
    <row r="4" spans="1:5" ht="30">
      <c r="A4" s="67"/>
      <c r="B4" s="12" t="s">
        <v>37</v>
      </c>
      <c r="C4" s="53">
        <v>58</v>
      </c>
      <c r="D4" s="52">
        <v>42</v>
      </c>
      <c r="E4" s="51">
        <f t="shared" si="0"/>
        <v>100</v>
      </c>
    </row>
    <row r="5" spans="1:5" ht="39.75">
      <c r="A5" s="67"/>
      <c r="B5" s="12" t="s">
        <v>36</v>
      </c>
      <c r="C5" s="53">
        <v>0</v>
      </c>
      <c r="D5" s="52">
        <v>100</v>
      </c>
      <c r="E5" s="51">
        <f t="shared" si="0"/>
        <v>100</v>
      </c>
    </row>
    <row r="6" spans="1:5" ht="21" thickBot="1">
      <c r="A6" s="68"/>
      <c r="B6" s="18" t="s">
        <v>35</v>
      </c>
      <c r="C6" s="53">
        <v>98</v>
      </c>
      <c r="D6" s="52">
        <v>2</v>
      </c>
      <c r="E6" s="51">
        <f t="shared" si="0"/>
        <v>100</v>
      </c>
    </row>
    <row r="7" spans="1:5" ht="19.5">
      <c r="A7" s="69" t="s">
        <v>34</v>
      </c>
      <c r="B7" s="12" t="s">
        <v>33</v>
      </c>
      <c r="C7" s="50">
        <v>99</v>
      </c>
      <c r="D7" s="49">
        <v>1</v>
      </c>
      <c r="E7" s="48">
        <f t="shared" si="0"/>
        <v>100</v>
      </c>
    </row>
    <row r="8" spans="1:5" ht="21" thickBot="1">
      <c r="A8" s="67"/>
      <c r="B8" s="12" t="s">
        <v>32</v>
      </c>
      <c r="C8" s="47">
        <v>2</v>
      </c>
      <c r="D8" s="46">
        <v>98</v>
      </c>
      <c r="E8" s="45">
        <f t="shared" si="0"/>
        <v>100</v>
      </c>
    </row>
    <row r="9" spans="1:5" ht="13.5" thickBot="1">
      <c r="A9" s="65" t="s">
        <v>48</v>
      </c>
      <c r="B9" s="66"/>
      <c r="C9" s="44">
        <v>47</v>
      </c>
      <c r="D9" s="43">
        <v>53</v>
      </c>
      <c r="E9" s="42">
        <f t="shared" si="0"/>
        <v>100</v>
      </c>
    </row>
    <row r="10" ht="12.75">
      <c r="A10" s="41" t="s">
        <v>30</v>
      </c>
    </row>
    <row r="11" ht="12.75">
      <c r="A11" s="4" t="s">
        <v>29</v>
      </c>
    </row>
    <row r="12" ht="12.75">
      <c r="A12" s="3" t="s">
        <v>24</v>
      </c>
    </row>
    <row r="13" spans="1:5" ht="12.75">
      <c r="A13" s="3" t="s">
        <v>27</v>
      </c>
      <c r="B13" s="2"/>
      <c r="C13" s="2"/>
      <c r="D13" s="2"/>
      <c r="E13" s="2"/>
    </row>
  </sheetData>
  <sheetProtection/>
  <mergeCells count="4">
    <mergeCell ref="A2:B2"/>
    <mergeCell ref="A3:A6"/>
    <mergeCell ref="A7:A8"/>
    <mergeCell ref="A9:B9"/>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H13"/>
  <sheetViews>
    <sheetView zoomScale="150" zoomScaleNormal="150" workbookViewId="0" topLeftCell="A1">
      <selection activeCell="A1" sqref="A1"/>
    </sheetView>
  </sheetViews>
  <sheetFormatPr defaultColWidth="11.00390625" defaultRowHeight="12.75"/>
  <sheetData>
    <row r="1" spans="1:8" ht="13.5" thickBot="1">
      <c r="A1" s="33" t="s">
        <v>62</v>
      </c>
      <c r="B1" s="33"/>
      <c r="C1" s="33"/>
      <c r="D1" s="33"/>
      <c r="E1" s="33"/>
      <c r="F1" s="33"/>
      <c r="G1" s="40"/>
      <c r="H1" s="39"/>
    </row>
    <row r="2" spans="1:7" ht="21" thickBot="1">
      <c r="A2" s="65" t="s">
        <v>46</v>
      </c>
      <c r="B2" s="66"/>
      <c r="C2" s="38" t="s">
        <v>23</v>
      </c>
      <c r="D2" s="38" t="s">
        <v>22</v>
      </c>
      <c r="E2" s="38" t="s">
        <v>21</v>
      </c>
      <c r="F2" s="38" t="s">
        <v>20</v>
      </c>
      <c r="G2" s="20" t="s">
        <v>31</v>
      </c>
    </row>
    <row r="3" spans="1:7" ht="19.5">
      <c r="A3" s="67" t="s">
        <v>39</v>
      </c>
      <c r="B3" s="12" t="s">
        <v>38</v>
      </c>
      <c r="C3" s="17">
        <v>47</v>
      </c>
      <c r="D3" s="17">
        <v>14</v>
      </c>
      <c r="E3" s="17">
        <v>15</v>
      </c>
      <c r="F3" s="29">
        <v>24</v>
      </c>
      <c r="G3" s="13">
        <f aca="true" t="shared" si="0" ref="G3:G9">SUM(C3:F3)</f>
        <v>100</v>
      </c>
    </row>
    <row r="4" spans="1:7" ht="30">
      <c r="A4" s="67"/>
      <c r="B4" s="12" t="s">
        <v>37</v>
      </c>
      <c r="C4" s="17">
        <v>41</v>
      </c>
      <c r="D4" s="17">
        <v>9</v>
      </c>
      <c r="E4" s="17">
        <v>23</v>
      </c>
      <c r="F4" s="29">
        <v>27</v>
      </c>
      <c r="G4" s="19">
        <f t="shared" si="0"/>
        <v>100</v>
      </c>
    </row>
    <row r="5" spans="1:7" ht="39.75">
      <c r="A5" s="67"/>
      <c r="B5" s="12" t="s">
        <v>36</v>
      </c>
      <c r="C5" s="17">
        <v>62</v>
      </c>
      <c r="D5" s="17">
        <v>6</v>
      </c>
      <c r="E5" s="17">
        <v>15</v>
      </c>
      <c r="F5" s="29">
        <v>17</v>
      </c>
      <c r="G5" s="19">
        <f t="shared" si="0"/>
        <v>100</v>
      </c>
    </row>
    <row r="6" spans="1:7" ht="21" thickBot="1">
      <c r="A6" s="68"/>
      <c r="B6" s="18" t="s">
        <v>35</v>
      </c>
      <c r="C6" s="17">
        <v>28</v>
      </c>
      <c r="D6" s="17">
        <v>10</v>
      </c>
      <c r="E6" s="17">
        <v>32</v>
      </c>
      <c r="F6" s="29">
        <v>31</v>
      </c>
      <c r="G6" s="8">
        <f t="shared" si="0"/>
        <v>101</v>
      </c>
    </row>
    <row r="7" spans="1:7" ht="19.5">
      <c r="A7" s="69" t="s">
        <v>34</v>
      </c>
      <c r="B7" s="12" t="s">
        <v>33</v>
      </c>
      <c r="C7" s="16">
        <v>10</v>
      </c>
      <c r="D7" s="15">
        <v>30</v>
      </c>
      <c r="E7" s="15">
        <v>29</v>
      </c>
      <c r="F7" s="14">
        <v>31</v>
      </c>
      <c r="G7" s="13">
        <f t="shared" si="0"/>
        <v>100</v>
      </c>
    </row>
    <row r="8" spans="1:7" ht="21" thickBot="1">
      <c r="A8" s="67"/>
      <c r="B8" s="12" t="s">
        <v>32</v>
      </c>
      <c r="C8" s="11">
        <v>23</v>
      </c>
      <c r="D8" s="10">
        <v>29</v>
      </c>
      <c r="E8" s="10">
        <v>24</v>
      </c>
      <c r="F8" s="9">
        <v>24</v>
      </c>
      <c r="G8" s="8">
        <f t="shared" si="0"/>
        <v>100</v>
      </c>
    </row>
    <row r="9" spans="1:7" ht="13.5" thickBot="1">
      <c r="A9" s="65" t="s">
        <v>48</v>
      </c>
      <c r="B9" s="66"/>
      <c r="C9" s="34">
        <v>32</v>
      </c>
      <c r="D9" s="34">
        <v>18</v>
      </c>
      <c r="E9" s="34">
        <v>23</v>
      </c>
      <c r="F9" s="37">
        <v>27</v>
      </c>
      <c r="G9" s="6">
        <f t="shared" si="0"/>
        <v>100</v>
      </c>
    </row>
    <row r="10" spans="1:6" ht="12.75">
      <c r="A10" s="5" t="s">
        <v>30</v>
      </c>
      <c r="B10" s="30"/>
      <c r="C10" s="30"/>
      <c r="D10" s="30"/>
      <c r="E10" s="30"/>
      <c r="F10" s="30"/>
    </row>
    <row r="11" ht="12.75">
      <c r="A11" s="4" t="s">
        <v>29</v>
      </c>
    </row>
    <row r="12" ht="12.75">
      <c r="A12" s="3" t="s">
        <v>19</v>
      </c>
    </row>
    <row r="13" spans="1:5" ht="12.75">
      <c r="A13" s="3" t="s">
        <v>27</v>
      </c>
      <c r="B13" s="2"/>
      <c r="C13" s="2"/>
      <c r="D13" s="2"/>
      <c r="E13" s="2"/>
    </row>
  </sheetData>
  <sheetProtection/>
  <mergeCells count="4">
    <mergeCell ref="A2:B2"/>
    <mergeCell ref="A3:A6"/>
    <mergeCell ref="A7:A8"/>
    <mergeCell ref="A9:B9"/>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13"/>
  <sheetViews>
    <sheetView zoomScale="150" zoomScaleNormal="150" workbookViewId="0" topLeftCell="A1">
      <selection activeCell="D28" sqref="D28"/>
    </sheetView>
  </sheetViews>
  <sheetFormatPr defaultColWidth="11.00390625" defaultRowHeight="12.75"/>
  <sheetData>
    <row r="1" spans="1:5" ht="13.5" thickBot="1">
      <c r="A1" s="71" t="s">
        <v>63</v>
      </c>
      <c r="B1" s="71"/>
      <c r="C1" s="71"/>
      <c r="D1" s="71"/>
      <c r="E1" s="71"/>
    </row>
    <row r="2" spans="1:6" ht="40.5" thickBot="1">
      <c r="A2" s="65" t="s">
        <v>46</v>
      </c>
      <c r="B2" s="66"/>
      <c r="C2" s="36" t="s">
        <v>18</v>
      </c>
      <c r="D2" s="36" t="s">
        <v>17</v>
      </c>
      <c r="E2" s="63" t="s">
        <v>16</v>
      </c>
      <c r="F2" s="20" t="s">
        <v>31</v>
      </c>
    </row>
    <row r="3" spans="1:6" ht="19.5">
      <c r="A3" s="67" t="s">
        <v>39</v>
      </c>
      <c r="B3" s="12" t="s">
        <v>38</v>
      </c>
      <c r="C3" s="17">
        <v>2</v>
      </c>
      <c r="D3" s="17">
        <v>96</v>
      </c>
      <c r="E3" s="17">
        <v>2</v>
      </c>
      <c r="F3" s="13">
        <f aca="true" t="shared" si="0" ref="F3:F9">SUM(B3:E3)</f>
        <v>100</v>
      </c>
    </row>
    <row r="4" spans="1:6" ht="30">
      <c r="A4" s="67"/>
      <c r="B4" s="12" t="s">
        <v>37</v>
      </c>
      <c r="C4" s="17">
        <v>99</v>
      </c>
      <c r="D4" s="17">
        <v>1</v>
      </c>
      <c r="E4" s="17">
        <v>0</v>
      </c>
      <c r="F4" s="19">
        <f t="shared" si="0"/>
        <v>100</v>
      </c>
    </row>
    <row r="5" spans="1:6" ht="39.75">
      <c r="A5" s="67"/>
      <c r="B5" s="12" t="s">
        <v>36</v>
      </c>
      <c r="C5" s="17">
        <v>2</v>
      </c>
      <c r="D5" s="17">
        <v>6</v>
      </c>
      <c r="E5" s="17">
        <v>92</v>
      </c>
      <c r="F5" s="19">
        <f t="shared" si="0"/>
        <v>100</v>
      </c>
    </row>
    <row r="6" spans="1:6" ht="21" thickBot="1">
      <c r="A6" s="68"/>
      <c r="B6" s="18" t="s">
        <v>35</v>
      </c>
      <c r="C6" s="17">
        <v>16</v>
      </c>
      <c r="D6" s="17">
        <v>2</v>
      </c>
      <c r="E6" s="17">
        <v>82</v>
      </c>
      <c r="F6" s="8">
        <f t="shared" si="0"/>
        <v>100</v>
      </c>
    </row>
    <row r="7" spans="1:6" ht="19.5">
      <c r="A7" s="69" t="s">
        <v>34</v>
      </c>
      <c r="B7" s="12" t="s">
        <v>33</v>
      </c>
      <c r="C7" s="16">
        <v>43</v>
      </c>
      <c r="D7" s="15">
        <v>7</v>
      </c>
      <c r="E7" s="14">
        <v>50</v>
      </c>
      <c r="F7" s="13">
        <f t="shared" si="0"/>
        <v>100</v>
      </c>
    </row>
    <row r="8" spans="1:6" ht="21" thickBot="1">
      <c r="A8" s="67"/>
      <c r="B8" s="12" t="s">
        <v>32</v>
      </c>
      <c r="C8" s="11">
        <v>4</v>
      </c>
      <c r="D8" s="10">
        <v>87</v>
      </c>
      <c r="E8" s="9">
        <v>9</v>
      </c>
      <c r="F8" s="8">
        <f t="shared" si="0"/>
        <v>100</v>
      </c>
    </row>
    <row r="9" spans="1:6" ht="13.5" thickBot="1">
      <c r="A9" s="65" t="s">
        <v>48</v>
      </c>
      <c r="B9" s="66"/>
      <c r="C9" s="34">
        <v>25</v>
      </c>
      <c r="D9" s="34">
        <v>41</v>
      </c>
      <c r="E9" s="34">
        <v>34</v>
      </c>
      <c r="F9" s="6">
        <f t="shared" si="0"/>
        <v>100</v>
      </c>
    </row>
    <row r="10" spans="1:5" ht="12.75">
      <c r="A10" s="5" t="s">
        <v>30</v>
      </c>
      <c r="B10" s="30"/>
      <c r="C10" s="30"/>
      <c r="D10" s="30"/>
      <c r="E10" s="30"/>
    </row>
    <row r="11" ht="12.75">
      <c r="A11" s="4" t="s">
        <v>29</v>
      </c>
    </row>
    <row r="12" spans="1:6" ht="12.75">
      <c r="A12" s="72" t="s">
        <v>15</v>
      </c>
      <c r="B12" s="72"/>
      <c r="C12" s="72"/>
      <c r="D12" s="72"/>
      <c r="E12" s="72"/>
      <c r="F12" s="72"/>
    </row>
    <row r="13" spans="1:5" ht="12.75">
      <c r="A13" s="3" t="s">
        <v>27</v>
      </c>
      <c r="B13" s="2"/>
      <c r="C13" s="2"/>
      <c r="D13" s="2"/>
      <c r="E13" s="2"/>
    </row>
  </sheetData>
  <sheetProtection/>
  <mergeCells count="6">
    <mergeCell ref="A12:F12"/>
    <mergeCell ref="A1:E1"/>
    <mergeCell ref="A2:B2"/>
    <mergeCell ref="A3:A6"/>
    <mergeCell ref="A7:A8"/>
    <mergeCell ref="A9:B9"/>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E13"/>
  <sheetViews>
    <sheetView zoomScale="125" zoomScaleNormal="125" workbookViewId="0" topLeftCell="A1">
      <selection activeCell="A1" sqref="A1"/>
    </sheetView>
  </sheetViews>
  <sheetFormatPr defaultColWidth="11.00390625" defaultRowHeight="12.75"/>
  <sheetData>
    <row r="1" spans="1:4" ht="13.5" thickBot="1">
      <c r="A1" s="2" t="s">
        <v>64</v>
      </c>
      <c r="B1" s="2"/>
      <c r="C1" s="2"/>
      <c r="D1" s="2"/>
    </row>
    <row r="2" spans="1:5" ht="70.5" thickBot="1">
      <c r="A2" s="65" t="s">
        <v>46</v>
      </c>
      <c r="B2" s="66"/>
      <c r="C2" s="35" t="s">
        <v>14</v>
      </c>
      <c r="D2" s="35" t="s">
        <v>13</v>
      </c>
      <c r="E2" s="20" t="s">
        <v>31</v>
      </c>
    </row>
    <row r="3" spans="1:5" ht="19.5">
      <c r="A3" s="67" t="s">
        <v>39</v>
      </c>
      <c r="B3" s="12" t="s">
        <v>38</v>
      </c>
      <c r="C3" s="17">
        <v>100</v>
      </c>
      <c r="D3" s="17">
        <v>0</v>
      </c>
      <c r="E3" s="13">
        <f aca="true" t="shared" si="0" ref="E3:E9">SUM(A3:D3)</f>
        <v>100</v>
      </c>
    </row>
    <row r="4" spans="1:5" ht="30">
      <c r="A4" s="67"/>
      <c r="B4" s="12" t="s">
        <v>37</v>
      </c>
      <c r="C4" s="17">
        <v>99</v>
      </c>
      <c r="D4" s="17">
        <v>1</v>
      </c>
      <c r="E4" s="19">
        <f t="shared" si="0"/>
        <v>100</v>
      </c>
    </row>
    <row r="5" spans="1:5" ht="39.75">
      <c r="A5" s="67"/>
      <c r="B5" s="12" t="s">
        <v>36</v>
      </c>
      <c r="C5" s="17">
        <v>96</v>
      </c>
      <c r="D5" s="17">
        <v>4</v>
      </c>
      <c r="E5" s="19">
        <f t="shared" si="0"/>
        <v>100</v>
      </c>
    </row>
    <row r="6" spans="1:5" ht="21" thickBot="1">
      <c r="A6" s="68"/>
      <c r="B6" s="18" t="s">
        <v>35</v>
      </c>
      <c r="C6" s="17">
        <v>99</v>
      </c>
      <c r="D6" s="17">
        <v>1</v>
      </c>
      <c r="E6" s="8">
        <f t="shared" si="0"/>
        <v>100</v>
      </c>
    </row>
    <row r="7" spans="1:5" ht="19.5">
      <c r="A7" s="69" t="s">
        <v>34</v>
      </c>
      <c r="B7" s="12" t="s">
        <v>33</v>
      </c>
      <c r="C7" s="16">
        <v>6</v>
      </c>
      <c r="D7" s="14">
        <v>94</v>
      </c>
      <c r="E7" s="13">
        <f t="shared" si="0"/>
        <v>100</v>
      </c>
    </row>
    <row r="8" spans="1:5" ht="21" thickBot="1">
      <c r="A8" s="67"/>
      <c r="B8" s="12" t="s">
        <v>32</v>
      </c>
      <c r="C8" s="11">
        <v>1</v>
      </c>
      <c r="D8" s="9">
        <v>99</v>
      </c>
      <c r="E8" s="8">
        <f t="shared" si="0"/>
        <v>100</v>
      </c>
    </row>
    <row r="9" spans="1:5" ht="13.5" thickBot="1">
      <c r="A9" s="73" t="s">
        <v>48</v>
      </c>
      <c r="B9" s="74"/>
      <c r="C9" s="34">
        <v>64</v>
      </c>
      <c r="D9" s="34">
        <v>36</v>
      </c>
      <c r="E9" s="6">
        <f t="shared" si="0"/>
        <v>100</v>
      </c>
    </row>
    <row r="10" spans="1:2" ht="12.75">
      <c r="A10" s="5" t="s">
        <v>30</v>
      </c>
      <c r="B10" s="1"/>
    </row>
    <row r="11" ht="12.75">
      <c r="A11" s="4" t="s">
        <v>29</v>
      </c>
    </row>
    <row r="12" spans="1:5" ht="12.75">
      <c r="A12" s="72" t="s">
        <v>12</v>
      </c>
      <c r="B12" s="72"/>
      <c r="C12" s="72"/>
      <c r="D12" s="72"/>
      <c r="E12" s="72"/>
    </row>
    <row r="13" spans="1:5" ht="12.75">
      <c r="A13" s="3" t="s">
        <v>27</v>
      </c>
      <c r="B13" s="2"/>
      <c r="C13" s="2"/>
      <c r="D13" s="2"/>
      <c r="E13" s="2"/>
    </row>
  </sheetData>
  <sheetProtection/>
  <mergeCells count="5">
    <mergeCell ref="A2:B2"/>
    <mergeCell ref="A3:A6"/>
    <mergeCell ref="A7:A8"/>
    <mergeCell ref="A9:B9"/>
    <mergeCell ref="A12:E12"/>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M23"/>
  <sheetViews>
    <sheetView tabSelected="1" zoomScale="150" zoomScaleNormal="150" workbookViewId="0" topLeftCell="A1">
      <selection activeCell="I2" sqref="I2:J2"/>
    </sheetView>
  </sheetViews>
  <sheetFormatPr defaultColWidth="11.00390625" defaultRowHeight="12.75"/>
  <sheetData>
    <row r="1" spans="1:2" ht="13.5" thickBot="1">
      <c r="A1" s="33" t="s">
        <v>65</v>
      </c>
      <c r="B1" s="33"/>
    </row>
    <row r="2" spans="1:13" ht="30.75" thickBot="1">
      <c r="A2" s="77" t="s">
        <v>46</v>
      </c>
      <c r="B2" s="78"/>
      <c r="C2" s="32" t="s">
        <v>59</v>
      </c>
      <c r="D2" s="32" t="s">
        <v>58</v>
      </c>
      <c r="E2" s="32" t="s">
        <v>57</v>
      </c>
      <c r="F2" s="32" t="s">
        <v>56</v>
      </c>
      <c r="G2" s="32" t="s">
        <v>55</v>
      </c>
      <c r="H2" s="32" t="s">
        <v>54</v>
      </c>
      <c r="I2" s="64" t="s">
        <v>68</v>
      </c>
      <c r="J2" s="64" t="s">
        <v>53</v>
      </c>
      <c r="K2" s="32" t="s">
        <v>52</v>
      </c>
      <c r="L2" s="32" t="s">
        <v>51</v>
      </c>
      <c r="M2" s="32" t="s">
        <v>31</v>
      </c>
    </row>
    <row r="3" spans="1:13" ht="19.5" customHeight="1" thickBot="1">
      <c r="A3" s="79" t="s">
        <v>50</v>
      </c>
      <c r="B3" s="80"/>
      <c r="C3" s="80"/>
      <c r="D3" s="80"/>
      <c r="E3" s="80"/>
      <c r="F3" s="80"/>
      <c r="G3" s="80"/>
      <c r="H3" s="80"/>
      <c r="I3" s="80"/>
      <c r="J3" s="80"/>
      <c r="K3" s="80"/>
      <c r="L3" s="80"/>
      <c r="M3" s="81"/>
    </row>
    <row r="4" spans="1:13" ht="19.5">
      <c r="A4" s="67" t="s">
        <v>39</v>
      </c>
      <c r="B4" s="12" t="s">
        <v>38</v>
      </c>
      <c r="C4" s="17">
        <v>13</v>
      </c>
      <c r="D4" s="17">
        <v>18</v>
      </c>
      <c r="E4" s="17">
        <v>2</v>
      </c>
      <c r="F4" s="17">
        <v>5</v>
      </c>
      <c r="G4" s="17">
        <v>2</v>
      </c>
      <c r="H4" s="17">
        <v>12</v>
      </c>
      <c r="I4" s="17">
        <v>14</v>
      </c>
      <c r="J4" s="17">
        <v>2</v>
      </c>
      <c r="K4" s="17">
        <v>10</v>
      </c>
      <c r="L4" s="29">
        <v>22</v>
      </c>
      <c r="M4" s="13">
        <f aca="true" t="shared" si="0" ref="M4:M10">SUM(C4:L4)</f>
        <v>100</v>
      </c>
    </row>
    <row r="5" spans="1:13" ht="45" customHeight="1">
      <c r="A5" s="67"/>
      <c r="B5" s="12" t="s">
        <v>37</v>
      </c>
      <c r="C5" s="17">
        <v>17</v>
      </c>
      <c r="D5" s="17">
        <v>26</v>
      </c>
      <c r="E5" s="17">
        <v>1</v>
      </c>
      <c r="F5" s="17">
        <v>0</v>
      </c>
      <c r="G5" s="17">
        <v>6</v>
      </c>
      <c r="H5" s="17">
        <v>15</v>
      </c>
      <c r="I5" s="17">
        <v>16</v>
      </c>
      <c r="J5" s="17">
        <v>11</v>
      </c>
      <c r="K5" s="17">
        <v>0</v>
      </c>
      <c r="L5" s="29">
        <v>8</v>
      </c>
      <c r="M5" s="19">
        <f t="shared" si="0"/>
        <v>100</v>
      </c>
    </row>
    <row r="6" spans="1:13" ht="51.75" customHeight="1">
      <c r="A6" s="67"/>
      <c r="B6" s="12" t="s">
        <v>36</v>
      </c>
      <c r="C6" s="17">
        <v>9</v>
      </c>
      <c r="D6" s="17">
        <v>36</v>
      </c>
      <c r="E6" s="17">
        <v>7</v>
      </c>
      <c r="F6" s="17">
        <v>4</v>
      </c>
      <c r="G6" s="17">
        <v>3</v>
      </c>
      <c r="H6" s="17">
        <v>7</v>
      </c>
      <c r="I6" s="17">
        <v>12</v>
      </c>
      <c r="J6" s="17">
        <v>1</v>
      </c>
      <c r="K6" s="17">
        <v>4</v>
      </c>
      <c r="L6" s="29">
        <v>17</v>
      </c>
      <c r="M6" s="19">
        <f t="shared" si="0"/>
        <v>100</v>
      </c>
    </row>
    <row r="7" spans="1:13" ht="40.5" customHeight="1" thickBot="1">
      <c r="A7" s="68"/>
      <c r="B7" s="18" t="s">
        <v>35</v>
      </c>
      <c r="C7" s="17">
        <v>11</v>
      </c>
      <c r="D7" s="17">
        <v>24</v>
      </c>
      <c r="E7" s="17">
        <v>5</v>
      </c>
      <c r="F7" s="17">
        <v>8</v>
      </c>
      <c r="G7" s="17">
        <v>7</v>
      </c>
      <c r="H7" s="17">
        <v>4</v>
      </c>
      <c r="I7" s="17">
        <v>18</v>
      </c>
      <c r="J7" s="17">
        <v>4</v>
      </c>
      <c r="K7" s="17">
        <v>3</v>
      </c>
      <c r="L7" s="29">
        <v>16</v>
      </c>
      <c r="M7" s="19">
        <f t="shared" si="0"/>
        <v>100</v>
      </c>
    </row>
    <row r="8" spans="1:13" ht="19.5">
      <c r="A8" s="69" t="s">
        <v>34</v>
      </c>
      <c r="B8" s="12" t="s">
        <v>33</v>
      </c>
      <c r="C8" s="16">
        <v>14</v>
      </c>
      <c r="D8" s="15">
        <v>17</v>
      </c>
      <c r="E8" s="15">
        <v>2</v>
      </c>
      <c r="F8" s="15">
        <v>6</v>
      </c>
      <c r="G8" s="15">
        <v>3</v>
      </c>
      <c r="H8" s="15">
        <v>2</v>
      </c>
      <c r="I8" s="15">
        <v>15</v>
      </c>
      <c r="J8" s="15">
        <v>13</v>
      </c>
      <c r="K8" s="15">
        <v>11</v>
      </c>
      <c r="L8" s="28">
        <v>17</v>
      </c>
      <c r="M8" s="13">
        <f t="shared" si="0"/>
        <v>100</v>
      </c>
    </row>
    <row r="9" spans="1:13" ht="21" thickBot="1">
      <c r="A9" s="67"/>
      <c r="B9" s="12" t="s">
        <v>32</v>
      </c>
      <c r="C9" s="11">
        <v>18</v>
      </c>
      <c r="D9" s="10">
        <v>16</v>
      </c>
      <c r="E9" s="10">
        <v>4</v>
      </c>
      <c r="F9" s="10">
        <v>3</v>
      </c>
      <c r="G9" s="10">
        <v>2</v>
      </c>
      <c r="H9" s="10">
        <v>4</v>
      </c>
      <c r="I9" s="10">
        <v>4</v>
      </c>
      <c r="J9" s="10">
        <v>8</v>
      </c>
      <c r="K9" s="10">
        <v>14</v>
      </c>
      <c r="L9" s="27">
        <v>27</v>
      </c>
      <c r="M9" s="8">
        <f t="shared" si="0"/>
        <v>100</v>
      </c>
    </row>
    <row r="10" spans="1:13" ht="13.5" thickBot="1">
      <c r="A10" s="65" t="s">
        <v>48</v>
      </c>
      <c r="B10" s="66"/>
      <c r="C10" s="31">
        <v>13</v>
      </c>
      <c r="D10" s="31">
        <v>21</v>
      </c>
      <c r="E10" s="31">
        <v>3</v>
      </c>
      <c r="F10" s="31">
        <v>5</v>
      </c>
      <c r="G10" s="31">
        <v>4</v>
      </c>
      <c r="H10" s="31">
        <v>7</v>
      </c>
      <c r="I10" s="31">
        <v>14</v>
      </c>
      <c r="J10" s="31">
        <v>7</v>
      </c>
      <c r="K10" s="31">
        <v>8</v>
      </c>
      <c r="L10" s="30">
        <v>18</v>
      </c>
      <c r="M10" s="24">
        <f t="shared" si="0"/>
        <v>100</v>
      </c>
    </row>
    <row r="11" spans="1:13" ht="15" customHeight="1" thickBot="1">
      <c r="A11" s="82" t="s">
        <v>49</v>
      </c>
      <c r="B11" s="83"/>
      <c r="C11" s="83"/>
      <c r="D11" s="83"/>
      <c r="E11" s="83"/>
      <c r="F11" s="83"/>
      <c r="G11" s="83"/>
      <c r="H11" s="83"/>
      <c r="I11" s="83"/>
      <c r="J11" s="83"/>
      <c r="K11" s="83"/>
      <c r="L11" s="83"/>
      <c r="M11" s="84"/>
    </row>
    <row r="12" spans="1:13" ht="18.75" customHeight="1">
      <c r="A12" s="67" t="s">
        <v>39</v>
      </c>
      <c r="B12" s="12" t="s">
        <v>38</v>
      </c>
      <c r="C12" s="17">
        <v>15</v>
      </c>
      <c r="D12" s="17">
        <v>22</v>
      </c>
      <c r="E12" s="17">
        <v>5</v>
      </c>
      <c r="F12" s="17">
        <v>4</v>
      </c>
      <c r="G12" s="17">
        <v>2</v>
      </c>
      <c r="H12" s="17">
        <v>10</v>
      </c>
      <c r="I12" s="17">
        <v>11</v>
      </c>
      <c r="J12" s="17">
        <v>2</v>
      </c>
      <c r="K12" s="17">
        <v>11</v>
      </c>
      <c r="L12" s="29">
        <v>18</v>
      </c>
      <c r="M12" s="13">
        <f aca="true" t="shared" si="1" ref="M12:M18">SUM(C12:L12)</f>
        <v>100</v>
      </c>
    </row>
    <row r="13" spans="1:13" ht="30">
      <c r="A13" s="67"/>
      <c r="B13" s="12" t="s">
        <v>37</v>
      </c>
      <c r="C13" s="17">
        <v>20</v>
      </c>
      <c r="D13" s="17">
        <v>23</v>
      </c>
      <c r="E13" s="17">
        <v>1</v>
      </c>
      <c r="F13" s="17">
        <v>3</v>
      </c>
      <c r="G13" s="17">
        <v>3</v>
      </c>
      <c r="H13" s="17">
        <v>13</v>
      </c>
      <c r="I13" s="17">
        <v>19</v>
      </c>
      <c r="J13" s="17">
        <v>10</v>
      </c>
      <c r="K13" s="17">
        <v>1</v>
      </c>
      <c r="L13" s="29">
        <v>7</v>
      </c>
      <c r="M13" s="19">
        <f t="shared" si="1"/>
        <v>100</v>
      </c>
    </row>
    <row r="14" spans="1:13" ht="39.75">
      <c r="A14" s="67"/>
      <c r="B14" s="12" t="s">
        <v>36</v>
      </c>
      <c r="C14" s="17">
        <v>18</v>
      </c>
      <c r="D14" s="17">
        <v>31</v>
      </c>
      <c r="E14" s="17">
        <v>5</v>
      </c>
      <c r="F14" s="17">
        <v>4</v>
      </c>
      <c r="G14" s="17">
        <v>4</v>
      </c>
      <c r="H14" s="17">
        <v>10</v>
      </c>
      <c r="I14" s="17">
        <v>7</v>
      </c>
      <c r="J14" s="17">
        <v>1</v>
      </c>
      <c r="K14" s="17">
        <v>11</v>
      </c>
      <c r="L14" s="29">
        <v>9</v>
      </c>
      <c r="M14" s="19">
        <f t="shared" si="1"/>
        <v>100</v>
      </c>
    </row>
    <row r="15" spans="1:13" ht="36.75" customHeight="1" thickBot="1">
      <c r="A15" s="68"/>
      <c r="B15" s="18" t="s">
        <v>35</v>
      </c>
      <c r="C15" s="17">
        <v>10</v>
      </c>
      <c r="D15" s="17">
        <v>18</v>
      </c>
      <c r="E15" s="17">
        <v>4</v>
      </c>
      <c r="F15" s="17">
        <v>13</v>
      </c>
      <c r="G15" s="17">
        <v>7</v>
      </c>
      <c r="H15" s="17">
        <v>3</v>
      </c>
      <c r="I15" s="17">
        <v>16</v>
      </c>
      <c r="J15" s="17">
        <v>4</v>
      </c>
      <c r="K15" s="17">
        <v>8</v>
      </c>
      <c r="L15" s="29">
        <v>17</v>
      </c>
      <c r="M15" s="19">
        <f t="shared" si="1"/>
        <v>100</v>
      </c>
    </row>
    <row r="16" spans="1:13" ht="19.5">
      <c r="A16" s="69" t="s">
        <v>34</v>
      </c>
      <c r="B16" s="12" t="s">
        <v>33</v>
      </c>
      <c r="C16" s="16">
        <v>6</v>
      </c>
      <c r="D16" s="15">
        <v>11</v>
      </c>
      <c r="E16" s="15">
        <v>1</v>
      </c>
      <c r="F16" s="15">
        <v>6</v>
      </c>
      <c r="G16" s="15">
        <v>3</v>
      </c>
      <c r="H16" s="15">
        <v>1</v>
      </c>
      <c r="I16" s="15">
        <v>14</v>
      </c>
      <c r="J16" s="14">
        <v>12</v>
      </c>
      <c r="K16" s="16">
        <v>21</v>
      </c>
      <c r="L16" s="28">
        <v>25</v>
      </c>
      <c r="M16" s="13">
        <f t="shared" si="1"/>
        <v>100</v>
      </c>
    </row>
    <row r="17" spans="1:13" ht="21" thickBot="1">
      <c r="A17" s="67"/>
      <c r="B17" s="12" t="s">
        <v>32</v>
      </c>
      <c r="C17" s="11">
        <v>10</v>
      </c>
      <c r="D17" s="10">
        <v>9</v>
      </c>
      <c r="E17" s="10">
        <v>5</v>
      </c>
      <c r="F17" s="10">
        <v>3</v>
      </c>
      <c r="G17" s="10">
        <v>3</v>
      </c>
      <c r="H17" s="10">
        <v>1</v>
      </c>
      <c r="I17" s="10">
        <v>3</v>
      </c>
      <c r="J17" s="9">
        <v>4</v>
      </c>
      <c r="K17" s="11">
        <v>24</v>
      </c>
      <c r="L17" s="27">
        <v>38</v>
      </c>
      <c r="M17" s="8">
        <f t="shared" si="1"/>
        <v>100</v>
      </c>
    </row>
    <row r="18" spans="1:13" ht="13.5" thickBot="1">
      <c r="A18" s="75" t="s">
        <v>48</v>
      </c>
      <c r="B18" s="76"/>
      <c r="C18" s="26">
        <v>12</v>
      </c>
      <c r="D18" s="26">
        <v>18</v>
      </c>
      <c r="E18" s="26">
        <v>4</v>
      </c>
      <c r="F18" s="26">
        <v>5</v>
      </c>
      <c r="G18" s="26">
        <v>3</v>
      </c>
      <c r="H18" s="26">
        <v>6</v>
      </c>
      <c r="I18" s="26">
        <v>12</v>
      </c>
      <c r="J18" s="26">
        <v>6</v>
      </c>
      <c r="K18" s="26">
        <v>14</v>
      </c>
      <c r="L18" s="25">
        <v>20</v>
      </c>
      <c r="M18" s="24">
        <f t="shared" si="1"/>
        <v>100</v>
      </c>
    </row>
    <row r="19" spans="1:2" ht="12.75">
      <c r="A19" s="23" t="s">
        <v>30</v>
      </c>
      <c r="B19" s="22"/>
    </row>
    <row r="20" ht="12.75">
      <c r="A20" s="4" t="s">
        <v>29</v>
      </c>
    </row>
    <row r="21" ht="12.75">
      <c r="A21" s="3" t="s">
        <v>47</v>
      </c>
    </row>
    <row r="22" spans="1:5" ht="12.75">
      <c r="A22" s="3" t="s">
        <v>27</v>
      </c>
      <c r="B22" s="2"/>
      <c r="C22" s="2"/>
      <c r="D22" s="2"/>
      <c r="E22" s="2"/>
    </row>
    <row r="23" ht="12.75">
      <c r="B23" s="22"/>
    </row>
  </sheetData>
  <sheetProtection/>
  <mergeCells count="9">
    <mergeCell ref="A12:A15"/>
    <mergeCell ref="A16:A17"/>
    <mergeCell ref="A18:B18"/>
    <mergeCell ref="A2:B2"/>
    <mergeCell ref="A3:M3"/>
    <mergeCell ref="A4:A7"/>
    <mergeCell ref="A8:A9"/>
    <mergeCell ref="A10:B10"/>
    <mergeCell ref="A11:M11"/>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I13"/>
  <sheetViews>
    <sheetView workbookViewId="0" topLeftCell="A1">
      <selection activeCell="A1" sqref="A1"/>
    </sheetView>
  </sheetViews>
  <sheetFormatPr defaultColWidth="11.00390625" defaultRowHeight="12.75"/>
  <sheetData>
    <row r="1" spans="1:8" ht="13.5" thickBot="1">
      <c r="A1" s="2" t="s">
        <v>66</v>
      </c>
      <c r="B1" s="2"/>
      <c r="C1" s="2"/>
      <c r="D1" s="2"/>
      <c r="E1" s="2"/>
      <c r="F1" s="2"/>
      <c r="G1" s="2"/>
      <c r="H1" s="2"/>
    </row>
    <row r="2" spans="1:9" ht="21" thickBot="1">
      <c r="A2" s="65" t="s">
        <v>46</v>
      </c>
      <c r="B2" s="66"/>
      <c r="C2" s="21" t="s">
        <v>45</v>
      </c>
      <c r="D2" s="21" t="s">
        <v>44</v>
      </c>
      <c r="E2" s="21" t="s">
        <v>43</v>
      </c>
      <c r="F2" s="21" t="s">
        <v>42</v>
      </c>
      <c r="G2" s="21" t="s">
        <v>41</v>
      </c>
      <c r="H2" s="21" t="s">
        <v>40</v>
      </c>
      <c r="I2" s="20" t="s">
        <v>31</v>
      </c>
    </row>
    <row r="3" spans="1:9" ht="19.5">
      <c r="A3" s="67" t="s">
        <v>39</v>
      </c>
      <c r="B3" s="12" t="s">
        <v>38</v>
      </c>
      <c r="C3" s="17">
        <v>39</v>
      </c>
      <c r="D3" s="17">
        <v>21</v>
      </c>
      <c r="E3" s="17">
        <v>7</v>
      </c>
      <c r="F3" s="17">
        <v>13</v>
      </c>
      <c r="G3" s="17">
        <v>5</v>
      </c>
      <c r="H3" s="17">
        <v>15</v>
      </c>
      <c r="I3" s="13">
        <f aca="true" t="shared" si="0" ref="I3:I9">SUM(C3:H3)</f>
        <v>100</v>
      </c>
    </row>
    <row r="4" spans="1:9" ht="30">
      <c r="A4" s="67"/>
      <c r="B4" s="12" t="s">
        <v>37</v>
      </c>
      <c r="C4" s="17">
        <v>30</v>
      </c>
      <c r="D4" s="17">
        <v>11</v>
      </c>
      <c r="E4" s="17">
        <v>33</v>
      </c>
      <c r="F4" s="17">
        <v>9</v>
      </c>
      <c r="G4" s="17">
        <v>10</v>
      </c>
      <c r="H4" s="17">
        <v>7</v>
      </c>
      <c r="I4" s="19">
        <f t="shared" si="0"/>
        <v>100</v>
      </c>
    </row>
    <row r="5" spans="1:9" ht="39.75">
      <c r="A5" s="67"/>
      <c r="B5" s="12" t="s">
        <v>36</v>
      </c>
      <c r="C5" s="17">
        <v>42</v>
      </c>
      <c r="D5" s="17">
        <v>23</v>
      </c>
      <c r="E5" s="17">
        <v>9</v>
      </c>
      <c r="F5" s="17">
        <v>10</v>
      </c>
      <c r="G5" s="17">
        <v>4</v>
      </c>
      <c r="H5" s="17">
        <v>12</v>
      </c>
      <c r="I5" s="19">
        <f t="shared" si="0"/>
        <v>100</v>
      </c>
    </row>
    <row r="6" spans="1:9" ht="21" thickBot="1">
      <c r="A6" s="68"/>
      <c r="B6" s="18" t="s">
        <v>35</v>
      </c>
      <c r="C6" s="17">
        <v>31</v>
      </c>
      <c r="D6" s="17">
        <v>21</v>
      </c>
      <c r="E6" s="17">
        <v>11</v>
      </c>
      <c r="F6" s="17">
        <v>13</v>
      </c>
      <c r="G6" s="17">
        <v>6</v>
      </c>
      <c r="H6" s="17">
        <v>18</v>
      </c>
      <c r="I6" s="8">
        <f t="shared" si="0"/>
        <v>100</v>
      </c>
    </row>
    <row r="7" spans="1:9" ht="19.5">
      <c r="A7" s="69" t="s">
        <v>34</v>
      </c>
      <c r="B7" s="12" t="s">
        <v>33</v>
      </c>
      <c r="C7" s="16">
        <v>18</v>
      </c>
      <c r="D7" s="15">
        <v>11</v>
      </c>
      <c r="E7" s="15">
        <v>19</v>
      </c>
      <c r="F7" s="15">
        <v>16</v>
      </c>
      <c r="G7" s="15">
        <v>9</v>
      </c>
      <c r="H7" s="14">
        <v>27</v>
      </c>
      <c r="I7" s="13">
        <f t="shared" si="0"/>
        <v>100</v>
      </c>
    </row>
    <row r="8" spans="1:9" ht="21" thickBot="1">
      <c r="A8" s="67"/>
      <c r="B8" s="12" t="s">
        <v>32</v>
      </c>
      <c r="C8" s="11">
        <v>16</v>
      </c>
      <c r="D8" s="10">
        <v>11</v>
      </c>
      <c r="E8" s="10">
        <v>5</v>
      </c>
      <c r="F8" s="10">
        <v>23</v>
      </c>
      <c r="G8" s="10">
        <v>8</v>
      </c>
      <c r="H8" s="9">
        <v>37</v>
      </c>
      <c r="I8" s="8">
        <f t="shared" si="0"/>
        <v>100</v>
      </c>
    </row>
    <row r="9" spans="1:9" ht="13.5" thickBot="1">
      <c r="A9" s="65" t="s">
        <v>31</v>
      </c>
      <c r="B9" s="66"/>
      <c r="C9" s="7">
        <v>30</v>
      </c>
      <c r="D9" s="7">
        <v>16</v>
      </c>
      <c r="E9" s="7">
        <v>13</v>
      </c>
      <c r="F9" s="7">
        <v>14</v>
      </c>
      <c r="G9" s="7">
        <v>7</v>
      </c>
      <c r="H9" s="7">
        <v>20</v>
      </c>
      <c r="I9" s="6">
        <f t="shared" si="0"/>
        <v>100</v>
      </c>
    </row>
    <row r="10" spans="1:2" ht="12.75">
      <c r="A10" s="5" t="s">
        <v>30</v>
      </c>
      <c r="B10" s="1"/>
    </row>
    <row r="11" ht="12.75">
      <c r="A11" s="4" t="s">
        <v>29</v>
      </c>
    </row>
    <row r="12" ht="12.75">
      <c r="A12" s="3" t="s">
        <v>28</v>
      </c>
    </row>
    <row r="13" spans="1:5" ht="12.75">
      <c r="A13" s="3" t="s">
        <v>27</v>
      </c>
      <c r="B13" s="2"/>
      <c r="C13" s="2"/>
      <c r="D13" s="2"/>
      <c r="E13" s="2"/>
    </row>
  </sheetData>
  <sheetProtection/>
  <mergeCells count="4">
    <mergeCell ref="A2:B2"/>
    <mergeCell ref="A3:A6"/>
    <mergeCell ref="A7:A8"/>
    <mergeCell ref="A9:B9"/>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 Rousso</dc:creator>
  <cp:keywords/>
  <dc:description/>
  <cp:lastModifiedBy>Martine Rousso</cp:lastModifiedBy>
  <dcterms:created xsi:type="dcterms:W3CDTF">2015-01-15T10:14:34Z</dcterms:created>
  <dcterms:modified xsi:type="dcterms:W3CDTF">2015-05-22T13:53:35Z</dcterms:modified>
  <cp:category/>
  <cp:version/>
  <cp:contentType/>
  <cp:contentStatus/>
</cp:coreProperties>
</file>